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<sst xmlns="http://schemas.openxmlformats.org/spreadsheetml/2006/main" count="46" uniqueCount="46">
  <si>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</si>
  <si>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</si>
  <si>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</si>
  <si>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</si>
  <si>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</si>
  <si>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</si>
  <si>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</si>
  <si>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</si>
  <si>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</si>
  <si>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</si>
  <si>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</si>
  <si>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</si>
  <si>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</si>
  <si>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</si>
  <si>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</si>
  <si>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</si>
  <si>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</si>
  <si>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</si>
  <si>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</si>
  <si>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</si>
  <si>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</si>
  <si>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</si>
  <si>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</si>
  <si>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</si>
  <si>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</si>
  <si>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</si>
  <si>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</si>
  <si>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</si>
  <si>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</si>
  <si>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</si>
  <si>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</si>
  <si>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حاصبيّا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</si>
  <si>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</si>
  <si>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</si>
  <si>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</si>
  <si>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</si>
  <si>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(5/1)</t>
  </si>
  <si>
    <t>% (10/1)</t>
  </si>
  <si>
    <t>% (11/1)</t>
  </si>
  <si>
    <t>%
 (2/1)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</si>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</sst>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4.8554687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7.42578125" customWidth="1"/>
    <col min="22" max="22" width="7.140625" customWidth="1"/>
  </cols>
  <sheetData>
    <row r="1" spans="1:22" ht="49.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57.75" customHeight="1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32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39</v>
      </c>
      <c r="E6" s="9" t="s">
        <v>5</v>
      </c>
      <c r="F6" s="8" t="s">
        <v>40</v>
      </c>
      <c r="G6" s="6" t="s">
        <v>4</v>
      </c>
      <c r="H6" s="6" t="s">
        <v>41</v>
      </c>
      <c r="I6" s="9" t="s">
        <v>6</v>
      </c>
      <c r="J6" s="8" t="s">
        <v>36</v>
      </c>
      <c r="K6" s="6" t="s">
        <v>7</v>
      </c>
      <c r="L6" s="6" t="s">
        <v>42</v>
      </c>
      <c r="M6" s="9" t="s">
        <v>8</v>
      </c>
      <c r="N6" s="8" t="s">
        <v>43</v>
      </c>
      <c r="O6" s="6" t="s">
        <v>9</v>
      </c>
      <c r="P6" s="6" t="s">
        <v>44</v>
      </c>
      <c r="Q6" s="9" t="s">
        <v>11</v>
      </c>
      <c r="R6" s="8" t="s">
        <v>45</v>
      </c>
      <c r="S6" s="6" t="s">
        <v>20</v>
      </c>
      <c r="T6" s="6" t="s">
        <v>37</v>
      </c>
      <c r="U6" s="6" t="s">
        <v>28</v>
      </c>
      <c r="V6" s="6" t="s">
        <v>38</v>
      </c>
    </row>
    <row r="7" spans="1:22" ht="23.25" customHeight="1" x14ac:dyDescent="0.25">
      <c r="A7" s="10" t="s">
        <v>15</v>
      </c>
      <c r="B7" s="16">
        <v>4223.8040000000001</v>
      </c>
      <c r="C7" s="17">
        <v>100.955</v>
      </c>
      <c r="D7" s="18">
        <f>C7/B7*100</f>
        <v>2.3901440502447557</v>
      </c>
      <c r="E7" s="19">
        <v>386.15699999999998</v>
      </c>
      <c r="F7" s="20">
        <f>E7/B7*100</f>
        <v>9.142398652967799</v>
      </c>
      <c r="G7" s="17">
        <v>469.46100000000001</v>
      </c>
      <c r="H7" s="18">
        <f>G7/B7*100</f>
        <v>11.114649259293282</v>
      </c>
      <c r="I7" s="19">
        <v>190.02600000000001</v>
      </c>
      <c r="J7" s="20">
        <f>I7/B7*100</f>
        <v>4.4989303480938041</v>
      </c>
      <c r="K7" s="17">
        <v>2626.27</v>
      </c>
      <c r="L7" s="18">
        <f>K7/B7*100</f>
        <v>62.177837797397792</v>
      </c>
      <c r="M7" s="19">
        <v>0</v>
      </c>
      <c r="N7" s="20">
        <f>M7/B7*100</f>
        <v>0</v>
      </c>
      <c r="O7" s="17">
        <v>66.584999999999994</v>
      </c>
      <c r="P7" s="18">
        <f>O7/B7*100</f>
        <v>1.5764225802144225</v>
      </c>
      <c r="Q7" s="19">
        <v>1.6</v>
      </c>
      <c r="R7" s="20">
        <f>Q7/B7*100</f>
        <v>3.7880545593498183E-2</v>
      </c>
      <c r="S7" s="17">
        <v>382.75</v>
      </c>
      <c r="T7" s="18">
        <f>S7/B7*100</f>
        <v>9.0617367661946435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29624.29</v>
      </c>
      <c r="C8" s="22">
        <v>122.30500000000001</v>
      </c>
      <c r="D8" s="23">
        <f>C8/B8*100</f>
        <v>0.41285377641118154</v>
      </c>
      <c r="E8" s="24">
        <v>313.06799999999998</v>
      </c>
      <c r="F8" s="25">
        <f>E8/B8*100</f>
        <v>1.0567949476595051</v>
      </c>
      <c r="G8" s="22">
        <v>377.38</v>
      </c>
      <c r="H8" s="23">
        <f>G8/B8*100</f>
        <v>1.2738870703736698</v>
      </c>
      <c r="I8" s="24">
        <v>485.01499999999999</v>
      </c>
      <c r="J8" s="25">
        <f>I8/B8*100</f>
        <v>1.6372206726304663</v>
      </c>
      <c r="K8" s="22">
        <v>25377.203000000001</v>
      </c>
      <c r="L8" s="23">
        <f t="shared" ref="L8:L14" si="0">K8/B8*100</f>
        <v>85.663497758089733</v>
      </c>
      <c r="M8" s="24">
        <v>0</v>
      </c>
      <c r="N8" s="25">
        <f t="shared" ref="N8:N14" si="1">M8/B8*100</f>
        <v>0</v>
      </c>
      <c r="O8" s="22">
        <v>67.245000000000005</v>
      </c>
      <c r="P8" s="23">
        <f t="shared" ref="P8:P14" si="2">O8/B8*100</f>
        <v>0.22699278193671477</v>
      </c>
      <c r="Q8" s="24">
        <v>8.7349999999999994</v>
      </c>
      <c r="R8" s="25">
        <f t="shared" ref="R8:R14" si="3">Q8/B8*100</f>
        <v>2.9485938734734232E-2</v>
      </c>
      <c r="S8" s="22">
        <v>2873.3389999999999</v>
      </c>
      <c r="T8" s="23">
        <f t="shared" ref="T8:T14" si="4">S8/B8*100</f>
        <v>9.6992670541639985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1204.075</v>
      </c>
      <c r="C9" s="22">
        <v>0.5</v>
      </c>
      <c r="D9" s="23">
        <f t="shared" ref="D9:D13" si="6">C9/B9*100</f>
        <v>4.1525652471814459E-2</v>
      </c>
      <c r="E9" s="24">
        <v>3.36</v>
      </c>
      <c r="F9" s="25">
        <f t="shared" ref="F9:F14" si="7">E9/B9*100</f>
        <v>0.27905238461059317</v>
      </c>
      <c r="G9" s="22">
        <v>0.3</v>
      </c>
      <c r="H9" s="23">
        <f t="shared" ref="H9:H14" si="8">G9/B9*100</f>
        <v>2.4915391483088679E-2</v>
      </c>
      <c r="I9" s="24">
        <v>20.6</v>
      </c>
      <c r="J9" s="25">
        <f t="shared" ref="J9:J14" si="9">I9/B9*100</f>
        <v>1.7108568818387559</v>
      </c>
      <c r="K9" s="22">
        <v>1030.5250000000001</v>
      </c>
      <c r="L9" s="23">
        <f t="shared" si="0"/>
        <v>85.586446027033205</v>
      </c>
      <c r="M9" s="24">
        <v>0</v>
      </c>
      <c r="N9" s="25">
        <f t="shared" si="1"/>
        <v>0</v>
      </c>
      <c r="O9" s="22">
        <v>0</v>
      </c>
      <c r="P9" s="23">
        <f t="shared" si="2"/>
        <v>0</v>
      </c>
      <c r="Q9" s="24">
        <v>2.5</v>
      </c>
      <c r="R9" s="25">
        <f t="shared" si="3"/>
        <v>0.20762826235907228</v>
      </c>
      <c r="S9" s="22">
        <v>146.29</v>
      </c>
      <c r="T9" s="23">
        <f t="shared" si="4"/>
        <v>12.149575400203474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13.55</v>
      </c>
      <c r="C10" s="22">
        <v>3.55</v>
      </c>
      <c r="D10" s="23">
        <f t="shared" si="6"/>
        <v>26.19926199261992</v>
      </c>
      <c r="E10" s="24">
        <v>2.5</v>
      </c>
      <c r="F10" s="25">
        <f t="shared" si="7"/>
        <v>18.450184501845019</v>
      </c>
      <c r="G10" s="22">
        <v>0</v>
      </c>
      <c r="H10" s="23">
        <f t="shared" si="8"/>
        <v>0</v>
      </c>
      <c r="I10" s="24">
        <v>0</v>
      </c>
      <c r="J10" s="25">
        <f t="shared" si="9"/>
        <v>0</v>
      </c>
      <c r="K10" s="22">
        <v>5</v>
      </c>
      <c r="L10" s="23">
        <f t="shared" si="0"/>
        <v>36.900369003690038</v>
      </c>
      <c r="M10" s="24">
        <v>0</v>
      </c>
      <c r="N10" s="25">
        <f t="shared" si="1"/>
        <v>0</v>
      </c>
      <c r="O10" s="22">
        <v>1</v>
      </c>
      <c r="P10" s="23">
        <f t="shared" si="2"/>
        <v>7.3800738007380069</v>
      </c>
      <c r="Q10" s="24">
        <v>0</v>
      </c>
      <c r="R10" s="25">
        <f t="shared" si="3"/>
        <v>0</v>
      </c>
      <c r="S10" s="22">
        <v>1.5</v>
      </c>
      <c r="T10" s="23">
        <f t="shared" si="4"/>
        <v>11.07011070110701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78.2</v>
      </c>
      <c r="C11" s="22">
        <v>0.5</v>
      </c>
      <c r="D11" s="23">
        <f t="shared" si="6"/>
        <v>0.63938618925831203</v>
      </c>
      <c r="E11" s="24">
        <v>0</v>
      </c>
      <c r="F11" s="25">
        <f t="shared" si="7"/>
        <v>0</v>
      </c>
      <c r="G11" s="22">
        <v>0.7</v>
      </c>
      <c r="H11" s="23">
        <f t="shared" si="8"/>
        <v>0.8951406649616368</v>
      </c>
      <c r="I11" s="24">
        <v>0</v>
      </c>
      <c r="J11" s="25">
        <f t="shared" si="9"/>
        <v>0</v>
      </c>
      <c r="K11" s="22">
        <v>73</v>
      </c>
      <c r="L11" s="23">
        <f t="shared" si="0"/>
        <v>93.350383631713555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4</v>
      </c>
      <c r="T11" s="23">
        <f t="shared" si="4"/>
        <v>5.1150895140664963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2555.1979999999999</v>
      </c>
      <c r="C12" s="22">
        <v>60.529000000000003</v>
      </c>
      <c r="D12" s="23">
        <f t="shared" si="6"/>
        <v>2.3688575210218543</v>
      </c>
      <c r="E12" s="24">
        <v>163.36000000000001</v>
      </c>
      <c r="F12" s="25">
        <f t="shared" si="7"/>
        <v>6.393242324078213</v>
      </c>
      <c r="G12" s="22">
        <v>196.226</v>
      </c>
      <c r="H12" s="23">
        <f t="shared" si="8"/>
        <v>7.679483155512802</v>
      </c>
      <c r="I12" s="24">
        <v>203.715</v>
      </c>
      <c r="J12" s="25">
        <f t="shared" si="9"/>
        <v>7.9725719885503992</v>
      </c>
      <c r="K12" s="22">
        <v>1206.0050000000001</v>
      </c>
      <c r="L12" s="23">
        <f t="shared" si="0"/>
        <v>47.198103630325328</v>
      </c>
      <c r="M12" s="24">
        <v>0.05</v>
      </c>
      <c r="N12" s="25">
        <f t="shared" si="1"/>
        <v>1.9567955203471515E-3</v>
      </c>
      <c r="O12" s="22">
        <v>50.783999999999999</v>
      </c>
      <c r="P12" s="23">
        <f t="shared" si="2"/>
        <v>1.9874780741061946</v>
      </c>
      <c r="Q12" s="24">
        <v>4.42</v>
      </c>
      <c r="R12" s="25">
        <f t="shared" si="3"/>
        <v>0.17298072399868819</v>
      </c>
      <c r="S12" s="22">
        <v>670.10900000000004</v>
      </c>
      <c r="T12" s="23">
        <f t="shared" si="4"/>
        <v>26.225325786886184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8059.875</v>
      </c>
      <c r="C13" s="27">
        <v>58.784999999999997</v>
      </c>
      <c r="D13" s="28">
        <f t="shared" si="6"/>
        <v>0.72935374307914203</v>
      </c>
      <c r="E13" s="29">
        <v>321.78500000000003</v>
      </c>
      <c r="F13" s="30">
        <f t="shared" si="7"/>
        <v>3.9924316444113588</v>
      </c>
      <c r="G13" s="27">
        <v>457.822</v>
      </c>
      <c r="H13" s="28">
        <f t="shared" si="8"/>
        <v>5.6802617906605253</v>
      </c>
      <c r="I13" s="29">
        <v>167.70099999999999</v>
      </c>
      <c r="J13" s="30">
        <f t="shared" si="9"/>
        <v>2.0806898370011941</v>
      </c>
      <c r="K13" s="27">
        <v>6224.6509999999998</v>
      </c>
      <c r="L13" s="28">
        <f t="shared" si="0"/>
        <v>77.230118333100691</v>
      </c>
      <c r="M13" s="29">
        <v>0</v>
      </c>
      <c r="N13" s="30">
        <f t="shared" si="1"/>
        <v>0</v>
      </c>
      <c r="O13" s="27">
        <v>68.840999999999994</v>
      </c>
      <c r="P13" s="28">
        <f t="shared" si="2"/>
        <v>0.85411994602893959</v>
      </c>
      <c r="Q13" s="29">
        <v>7.8</v>
      </c>
      <c r="R13" s="30">
        <f t="shared" si="3"/>
        <v>9.6775694412134183E-2</v>
      </c>
      <c r="S13" s="27">
        <v>751.89</v>
      </c>
      <c r="T13" s="28">
        <f t="shared" si="4"/>
        <v>9.3288047271204579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2">
        <v>45758.991999999998</v>
      </c>
      <c r="C14" s="33">
        <v>347.12400000000002</v>
      </c>
      <c r="D14" s="34">
        <f>C14/B14*100</f>
        <v>0.75859188506599984</v>
      </c>
      <c r="E14" s="35">
        <v>1190.23</v>
      </c>
      <c r="F14" s="36">
        <f t="shared" si="7"/>
        <v>2.6010843945163828</v>
      </c>
      <c r="G14" s="33">
        <v>1501.8889999999999</v>
      </c>
      <c r="H14" s="34">
        <f t="shared" si="8"/>
        <v>3.2821723870141191</v>
      </c>
      <c r="I14" s="35">
        <v>1067.057</v>
      </c>
      <c r="J14" s="36">
        <f t="shared" si="9"/>
        <v>2.331906699343377</v>
      </c>
      <c r="K14" s="33">
        <v>36542.654000000002</v>
      </c>
      <c r="L14" s="34">
        <f t="shared" si="0"/>
        <v>79.858957557456691</v>
      </c>
      <c r="M14" s="35">
        <v>0.05</v>
      </c>
      <c r="N14" s="36">
        <f t="shared" si="1"/>
        <v>1.0926814122129266E-4</v>
      </c>
      <c r="O14" s="33">
        <v>254.45500000000001</v>
      </c>
      <c r="P14" s="34">
        <f t="shared" si="2"/>
        <v>0.55607649748928034</v>
      </c>
      <c r="Q14" s="35">
        <v>25.055</v>
      </c>
      <c r="R14" s="36">
        <f t="shared" si="3"/>
        <v>5.4754265565989738E-2</v>
      </c>
      <c r="S14" s="33">
        <v>4829.8779999999997</v>
      </c>
      <c r="T14" s="34">
        <f t="shared" si="4"/>
        <v>10.555035827712288</v>
      </c>
      <c r="U14" s="35">
        <v>0</v>
      </c>
      <c r="V14" s="34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2012-10-17T09:09:37Z</dcterms:modified>
</cp:coreProperties>
</file>